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-375" windowWidth="20730" windowHeight="10605"/>
  </bookViews>
  <sheets>
    <sheet name="Feuil1" sheetId="1" r:id="rId1"/>
    <sheet name="Feuil2" sheetId="2" r:id="rId2"/>
    <sheet name="Feuil3" sheetId="3" r:id="rId3"/>
  </sheets>
  <definedNames>
    <definedName name="Dr_Pierre_Séguret_DMG_de_Montpellier__Nîmes._2015">Feuil1!$B$2:$D$2</definedName>
    <definedName name="_xlnm.Print_Area" localSheetId="0">Feuil1!$A$1:$D$10</definedName>
  </definedNames>
  <calcPr calcId="125725"/>
</workbook>
</file>

<file path=xl/calcChain.xml><?xml version="1.0" encoding="utf-8"?>
<calcChain xmlns="http://schemas.openxmlformats.org/spreadsheetml/2006/main">
  <c r="C13" i="1"/>
  <c r="D13" s="1"/>
  <c r="C12"/>
  <c r="D12" s="1"/>
  <c r="C6"/>
  <c r="D6" s="1"/>
  <c r="C5"/>
  <c r="D5" s="1"/>
  <c r="C7"/>
  <c r="D7" s="1"/>
  <c r="C10"/>
  <c r="D10" s="1"/>
  <c r="C9"/>
  <c r="D9" s="1"/>
  <c r="C8"/>
  <c r="D8" s="1"/>
  <c r="C4"/>
  <c r="D4" s="1"/>
</calcChain>
</file>

<file path=xl/sharedStrings.xml><?xml version="1.0" encoding="utf-8"?>
<sst xmlns="http://schemas.openxmlformats.org/spreadsheetml/2006/main" count="19" uniqueCount="19">
  <si>
    <t>DATE D'AUJOURD'HUI</t>
  </si>
  <si>
    <t xml:space="preserve">DERNIERE DATE DE PEREMPTION </t>
  </si>
  <si>
    <r>
      <t>NOM (</t>
    </r>
    <r>
      <rPr>
        <i/>
        <sz val="11"/>
        <color theme="1"/>
        <rFont val="Times New Roman"/>
        <family val="1"/>
      </rPr>
      <t>MATERIEL, MEDICAMENT)</t>
    </r>
  </si>
  <si>
    <r>
      <t>STATUT (</t>
    </r>
    <r>
      <rPr>
        <b/>
        <i/>
        <sz val="11"/>
        <color rgb="FFFF0000"/>
        <rFont val="Times New Roman"/>
        <family val="1"/>
      </rPr>
      <t>PEREMPTION</t>
    </r>
    <r>
      <rPr>
        <b/>
        <i/>
        <sz val="11"/>
        <rFont val="Times New Roman"/>
        <family val="1"/>
      </rPr>
      <t xml:space="preserve"> DU STOCK)</t>
    </r>
  </si>
  <si>
    <t>ATROPINE 0,25</t>
  </si>
  <si>
    <t>AIGUILLES  IV</t>
  </si>
  <si>
    <t>SERINGUES 5ml</t>
  </si>
  <si>
    <t>AIGUILLES pomp</t>
  </si>
  <si>
    <t>Sac Exemple 1</t>
  </si>
  <si>
    <t>DATE DE PEREMPTION PRODUIT</t>
  </si>
  <si>
    <t xml:space="preserve">DATE D'AUJOURD'HUI </t>
  </si>
  <si>
    <t>ETAT DU PRODUIT</t>
  </si>
  <si>
    <t>FUROSEMIDE 20mg/2ml</t>
  </si>
  <si>
    <t>ACIDE ACETYLSALICILIQUE 500 inj</t>
  </si>
  <si>
    <t>CLOPIDOGREL 75mg</t>
  </si>
  <si>
    <t>Sac Exemple 2</t>
  </si>
  <si>
    <t>Test piles lampe</t>
  </si>
  <si>
    <t>Test piles saturometre</t>
  </si>
  <si>
    <t>Dr Pierre Séguret DMG de Montpellier -Nîmes. 2015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</si>
</sst>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6633"/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topLeftCell="A2" zoomScale="98" zoomScaleNormal="98" workbookViewId="0">
      <selection activeCell="E7" sqref="E7"/>
    </sheetView>
  </sheetViews>
  <sheetFormatPr baseColWidth="10" defaultRowHeight="15"/>
  <cols>
    <col min="1" max="1" width="15.85546875" customWidth="1"/>
    <col min="2" max="2" width="14.5703125" customWidth="1"/>
    <col min="3" max="3" width="19.5703125" customWidth="1"/>
    <col min="4" max="4" width="16.7109375" customWidth="1"/>
  </cols>
  <sheetData>
    <row r="1" spans="1:4" s="3" customFormat="1" ht="60">
      <c r="A1" s="3" t="s">
        <v>2</v>
      </c>
      <c r="B1" s="3" t="s">
        <v>1</v>
      </c>
      <c r="C1" s="4" t="s">
        <v>0</v>
      </c>
      <c r="D1" s="5" t="s">
        <v>3</v>
      </c>
    </row>
    <row r="2" spans="1:4" s="3" customFormat="1">
      <c r="A2" s="13" t="s">
        <v>18</v>
      </c>
      <c r="B2" s="13"/>
      <c r="C2" s="13"/>
      <c r="D2" s="13"/>
    </row>
    <row r="3" spans="1:4" s="9" customFormat="1" ht="45">
      <c r="A3" s="8" t="s">
        <v>8</v>
      </c>
      <c r="B3" s="9" t="s">
        <v>9</v>
      </c>
      <c r="C3" s="10" t="s">
        <v>10</v>
      </c>
      <c r="D3" s="11" t="s">
        <v>11</v>
      </c>
    </row>
    <row r="4" spans="1:4" s="1" customFormat="1">
      <c r="A4" s="6" t="s">
        <v>4</v>
      </c>
      <c r="B4" s="2">
        <v>43070</v>
      </c>
      <c r="C4" s="2">
        <f t="shared" ref="C4:C8" ca="1" si="0">TODAY()</f>
        <v>43056</v>
      </c>
      <c r="D4" s="7" t="str">
        <f ca="1">IF(C4&gt;B4-15,"A REMPLACER","O.K.")</f>
        <v>A REMPLACER</v>
      </c>
    </row>
    <row r="5" spans="1:4" s="1" customFormat="1" ht="30">
      <c r="A5" s="6" t="s">
        <v>12</v>
      </c>
      <c r="B5" s="2">
        <v>43709</v>
      </c>
      <c r="C5" s="2">
        <f ca="1">TODAY()</f>
        <v>43056</v>
      </c>
      <c r="D5" s="7" t="str">
        <f ca="1">IF(C5&gt;B5-15,"A REMPLACER","O.K.")</f>
        <v>O.K.</v>
      </c>
    </row>
    <row r="6" spans="1:4" s="1" customFormat="1" ht="30">
      <c r="A6" s="6" t="s">
        <v>14</v>
      </c>
      <c r="B6" s="2">
        <v>43009</v>
      </c>
      <c r="C6" s="2">
        <f ca="1">TODAY()</f>
        <v>43056</v>
      </c>
      <c r="D6" s="7" t="str">
        <f ca="1">IF(C6&gt;B6-15,"A REMPLACER","O.K.")</f>
        <v>A REMPLACER</v>
      </c>
    </row>
    <row r="7" spans="1:4" s="1" customFormat="1" ht="45">
      <c r="A7" s="6" t="s">
        <v>13</v>
      </c>
      <c r="B7" s="2">
        <v>43770</v>
      </c>
      <c r="C7" s="2">
        <f ca="1">TODAY()</f>
        <v>43056</v>
      </c>
      <c r="D7" s="7" t="str">
        <f ca="1">IF(C7&gt;B7-15,"A REMPLACER","O.K.")</f>
        <v>O.K.</v>
      </c>
    </row>
    <row r="8" spans="1:4" s="1" customFormat="1">
      <c r="A8" s="6" t="s">
        <v>6</v>
      </c>
      <c r="B8" s="2">
        <v>43070</v>
      </c>
      <c r="C8" s="2">
        <f t="shared" ca="1" si="0"/>
        <v>43056</v>
      </c>
      <c r="D8" s="7" t="str">
        <f t="shared" ref="D8" ca="1" si="1">IF(C8&gt;B8-15,"A REMPLACER","O.K.")</f>
        <v>A REMPLACER</v>
      </c>
    </row>
    <row r="9" spans="1:4" s="1" customFormat="1">
      <c r="A9" s="6" t="s">
        <v>5</v>
      </c>
      <c r="B9" s="2">
        <v>43070</v>
      </c>
      <c r="C9" s="2">
        <f ca="1">TODAY()</f>
        <v>43056</v>
      </c>
      <c r="D9" s="7" t="str">
        <f ca="1">IF(C9&gt;B9-15,"A REMPLACER","O.K.")</f>
        <v>A REMPLACER</v>
      </c>
    </row>
    <row r="10" spans="1:4" s="1" customFormat="1">
      <c r="A10" s="6" t="s">
        <v>7</v>
      </c>
      <c r="B10" s="2">
        <v>43132</v>
      </c>
      <c r="C10" s="2">
        <f ca="1">TODAY()</f>
        <v>43056</v>
      </c>
      <c r="D10" s="7" t="str">
        <f ca="1">IF(C10&gt;B10-15,"A REMPLACER","O.K.")</f>
        <v>O.K.</v>
      </c>
    </row>
    <row r="11" spans="1:4">
      <c r="A11" s="12" t="s">
        <v>15</v>
      </c>
    </row>
    <row r="12" spans="1:4" s="1" customFormat="1">
      <c r="A12" s="6" t="s">
        <v>16</v>
      </c>
      <c r="B12" s="2">
        <v>43132</v>
      </c>
      <c r="C12" s="2">
        <f ca="1">TODAY()</f>
        <v>43056</v>
      </c>
      <c r="D12" s="7" t="str">
        <f ca="1">IF(C12&gt;B12-15,"A REMPLACER","O.K.")</f>
        <v>O.K.</v>
      </c>
    </row>
    <row r="13" spans="1:4" s="1" customFormat="1" ht="30">
      <c r="A13" s="6" t="s">
        <v>17</v>
      </c>
      <c r="B13" s="2">
        <v>43070</v>
      </c>
      <c r="C13" s="2">
        <f ca="1">TODAY()</f>
        <v>43056</v>
      </c>
      <c r="D13" s="7" t="str">
        <f ca="1">IF(C13&gt;B13-15,"A REMPLACER","O.K.")</f>
        <v>A REMPLACER</v>
      </c>
    </row>
    <row r="14" spans="1:4">
      <c r="A14" s="6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Dr_Pierre_Séguret_DMG_de_Montpellier__Nîmes._2015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PEREMPTIONS TROUSSE D'URGENCE</dc:title>
  <dc:creator>Pierre Séguret</dc:creator>
  <cp:lastModifiedBy>PIERRE SEGURET</cp:lastModifiedBy>
  <dcterms:created xsi:type="dcterms:W3CDTF">2010-05-12T21:51:25Z</dcterms:created>
  <dcterms:modified xsi:type="dcterms:W3CDTF">2017-11-17T09:30:28Z</dcterms:modified>
</cp:coreProperties>
</file>